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Акты, спрвки, расчеты\2025 год\"/>
    </mc:Choice>
  </mc:AlternateContent>
  <bookViews>
    <workbookView xWindow="0" yWindow="0" windowWidth="28800" windowHeight="11880"/>
  </bookViews>
  <sheets>
    <sheet name="2025 укк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 l="1"/>
  <c r="E13" i="1"/>
  <c r="E11" i="1"/>
  <c r="E10" i="1"/>
  <c r="E7" i="1"/>
  <c r="E17" i="1" l="1"/>
  <c r="E14" i="1"/>
  <c r="E8" i="1"/>
</calcChain>
</file>

<file path=xl/sharedStrings.xml><?xml version="1.0" encoding="utf-8"?>
<sst xmlns="http://schemas.openxmlformats.org/spreadsheetml/2006/main" count="56" uniqueCount="35">
  <si>
    <t>ДЕЙСТВУЮЩИЕ ТАРИФЫ</t>
  </si>
  <si>
    <t>Поставщик / обоснование тарифа</t>
  </si>
  <si>
    <t>ед.изм.</t>
  </si>
  <si>
    <t>руб/Гкал</t>
  </si>
  <si>
    <t>МУП "УКК"</t>
  </si>
  <si>
    <t>Теплоноситель</t>
  </si>
  <si>
    <t>руб/м3</t>
  </si>
  <si>
    <t>Холодное водоснабжение</t>
  </si>
  <si>
    <t>водоотведение</t>
  </si>
  <si>
    <t>Водоотведение (прием, транспортировка, очистка сточных вод )</t>
  </si>
  <si>
    <t>Водоотведение (прием, , очистка сточных вод )</t>
  </si>
  <si>
    <t>Транспортировка сточных вод</t>
  </si>
  <si>
    <t>Плата за подключение (тех присоединение) к системам теплоснабжения</t>
  </si>
  <si>
    <t>нагрузка до 0,1 Гкал/час</t>
  </si>
  <si>
    <t>Постановление РЭК Свердловской области от 18.12.2019 г. № 253 - ПК (24097)</t>
  </si>
  <si>
    <t>Тариф на подключение (тех присоединение) к централизованным системам холодного водоснабжения и водоотведения</t>
  </si>
  <si>
    <t>МУП "УКК" (ставка за протяженность)</t>
  </si>
  <si>
    <t>водоснабжение</t>
  </si>
  <si>
    <t>руб/м без НДС</t>
  </si>
  <si>
    <t>руб/шт с НДС</t>
  </si>
  <si>
    <t>период</t>
  </si>
  <si>
    <t>тариф, руб</t>
  </si>
  <si>
    <t>01.01.-30.06.</t>
  </si>
  <si>
    <t>01.07.-31.12.</t>
  </si>
  <si>
    <r>
      <t>Тариф для потребителей, руб/ед.</t>
    </r>
    <r>
      <rPr>
        <i/>
        <sz val="8"/>
        <rFont val="Palatino Linotype"/>
        <family val="1"/>
        <charset val="204"/>
      </rPr>
      <t xml:space="preserve">                                                                                </t>
    </r>
  </si>
  <si>
    <t>Для населения, руб с НДС</t>
  </si>
  <si>
    <r>
      <t xml:space="preserve">МУП "Управление коммунальным комплексом" </t>
    </r>
    <r>
      <rPr>
        <b/>
        <u/>
        <sz val="11"/>
        <rFont val="Palatino Linotype"/>
        <family val="1"/>
        <charset val="204"/>
      </rPr>
      <t xml:space="preserve"> 2025 год </t>
    </r>
  </si>
  <si>
    <t xml:space="preserve">Тепловая энергия </t>
  </si>
  <si>
    <t>Постановление РЭК Свердловской области от 17.12.2024 г. № 217-ПК (45298)</t>
  </si>
  <si>
    <t>Постановление РЭК Свердловской области от 12.12.2024 г. № 183-ПК (45192)</t>
  </si>
  <si>
    <t>Постановление РЭК Свердловской области от 12.12.2024 г. № 175-ПК (45271)</t>
  </si>
  <si>
    <t>Постановление РЭК Свердловской области от 12.12.2023 г. № 175-ПК (45271)</t>
  </si>
  <si>
    <t>Постановление РЭК Свердловской области от 20.12.2024 г. № -249 ПК (45301)</t>
  </si>
  <si>
    <r>
      <t>40мм и менее -</t>
    </r>
    <r>
      <rPr>
        <b/>
        <sz val="9"/>
        <rFont val="Palatino Linotype"/>
        <family val="1"/>
        <charset val="204"/>
      </rPr>
      <t xml:space="preserve"> 4830 </t>
    </r>
    <r>
      <rPr>
        <sz val="9"/>
        <rFont val="Palatino Linotype"/>
        <family val="1"/>
        <charset val="204"/>
      </rPr>
      <t xml:space="preserve">                      от 40мм до 70мм(вкл) -</t>
    </r>
    <r>
      <rPr>
        <b/>
        <sz val="9"/>
        <rFont val="Palatino Linotype"/>
        <family val="1"/>
        <charset val="204"/>
      </rPr>
      <t xml:space="preserve"> 4924</t>
    </r>
    <r>
      <rPr>
        <sz val="9"/>
        <rFont val="Palatino Linotype"/>
        <family val="1"/>
        <charset val="204"/>
      </rPr>
      <t xml:space="preserve">           от 70мм до 100мм(вкл) -</t>
    </r>
    <r>
      <rPr>
        <b/>
        <sz val="9"/>
        <rFont val="Palatino Linotype"/>
        <family val="1"/>
        <charset val="204"/>
      </rPr>
      <t xml:space="preserve"> 4961                          </t>
    </r>
    <r>
      <rPr>
        <sz val="9"/>
        <rFont val="Palatino Linotype"/>
        <family val="1"/>
        <charset val="204"/>
      </rPr>
      <t xml:space="preserve">  от 100мм до 150мм(вкл)</t>
    </r>
    <r>
      <rPr>
        <b/>
        <sz val="9"/>
        <rFont val="Palatino Linotype"/>
        <family val="1"/>
        <charset val="204"/>
      </rPr>
      <t xml:space="preserve"> - 11576                                </t>
    </r>
    <r>
      <rPr>
        <sz val="9"/>
        <rFont val="Palatino Linotype"/>
        <family val="1"/>
        <charset val="204"/>
      </rPr>
      <t>от 150мм до 200мм(вкл) -</t>
    </r>
    <r>
      <rPr>
        <b/>
        <sz val="9"/>
        <rFont val="Palatino Linotype"/>
        <family val="1"/>
        <charset val="204"/>
      </rPr>
      <t xml:space="preserve"> 13077</t>
    </r>
  </si>
  <si>
    <r>
      <t>от 70 до 100мм(вкл) -</t>
    </r>
    <r>
      <rPr>
        <b/>
        <sz val="9"/>
        <rFont val="Palatino Linotype"/>
        <family val="1"/>
        <charset val="204"/>
      </rPr>
      <t xml:space="preserve"> 5989  </t>
    </r>
    <r>
      <rPr>
        <sz val="9"/>
        <rFont val="Palatino Linotype"/>
        <family val="1"/>
        <charset val="204"/>
      </rPr>
      <t xml:space="preserve">           </t>
    </r>
    <r>
      <rPr>
        <sz val="8"/>
        <rFont val="Palatino Linotype"/>
        <family val="1"/>
        <charset val="204"/>
      </rPr>
      <t xml:space="preserve">от 100мм до 150мм(вкл) - </t>
    </r>
    <r>
      <rPr>
        <b/>
        <sz val="8"/>
        <rFont val="Palatino Linotype"/>
        <family val="1"/>
        <charset val="204"/>
      </rPr>
      <t>6860</t>
    </r>
    <r>
      <rPr>
        <sz val="8"/>
        <rFont val="Palatino Linotype"/>
        <family val="1"/>
        <charset val="204"/>
      </rPr>
      <t xml:space="preserve">      </t>
    </r>
    <r>
      <rPr>
        <sz val="9"/>
        <rFont val="Palatino Linotype"/>
        <family val="1"/>
        <charset val="204"/>
      </rPr>
      <t xml:space="preserve"> </t>
    </r>
    <r>
      <rPr>
        <sz val="8"/>
        <rFont val="Palatino Linotype"/>
        <family val="1"/>
        <charset val="204"/>
      </rPr>
      <t>от 150мм до 200мм(вкл) -</t>
    </r>
    <r>
      <rPr>
        <b/>
        <sz val="8"/>
        <rFont val="Palatino Linotype"/>
        <family val="1"/>
        <charset val="204"/>
      </rPr>
      <t xml:space="preserve"> 12376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</si>
</sst>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b/>
      <sz val="11"/>
      <name val="Palatino Linotype"/>
      <family val="1"/>
      <charset val="204"/>
    </font>
    <font>
      <sz val="10"/>
      <color rgb="FFFF0000"/>
      <name val="Arial Cyr"/>
      <charset val="204"/>
    </font>
    <font>
      <b/>
      <u/>
      <sz val="11"/>
      <name val="Palatino Linotype"/>
      <family val="1"/>
      <charset val="204"/>
    </font>
    <font>
      <sz val="10"/>
      <name val="Palatino Linotype"/>
      <family val="1"/>
      <charset val="204"/>
    </font>
    <font>
      <i/>
      <sz val="8"/>
      <name val="Palatino Linotype"/>
      <family val="1"/>
      <charset val="204"/>
    </font>
    <font>
      <b/>
      <sz val="12"/>
      <name val="Palatino Linotype"/>
      <family val="1"/>
      <charset val="204"/>
    </font>
    <font>
      <sz val="10.75"/>
      <name val="Palatino Linotype"/>
      <family val="1"/>
      <charset val="204"/>
    </font>
    <font>
      <b/>
      <i/>
      <u/>
      <sz val="10.75"/>
      <name val="Palatino Linotype"/>
      <family val="1"/>
      <charset val="204"/>
    </font>
    <font>
      <b/>
      <sz val="10.75"/>
      <name val="Palatino Linotype"/>
      <family val="1"/>
      <charset val="204"/>
    </font>
    <font>
      <sz val="12"/>
      <name val="Palatino Linotype"/>
      <family val="1"/>
      <charset val="204"/>
    </font>
    <font>
      <sz val="10.75"/>
      <color rgb="FFFF0000"/>
      <name val="Palatino Linotype"/>
      <family val="1"/>
      <charset val="204"/>
    </font>
    <font>
      <sz val="8"/>
      <name val="Palatino Linotype"/>
      <family val="1"/>
      <charset val="204"/>
    </font>
    <font>
      <b/>
      <sz val="8"/>
      <name val="Palatino Linotype"/>
      <family val="1"/>
      <charset val="204"/>
    </font>
    <font>
      <b/>
      <sz val="10"/>
      <name val="Palatino Linotype"/>
      <family val="1"/>
      <charset val="204"/>
    </font>
    <font>
      <sz val="9"/>
      <name val="Palatino Linotype"/>
      <family val="1"/>
      <charset val="204"/>
    </font>
    <font>
      <b/>
      <sz val="9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wrapText="1"/>
    </xf>
    <xf numFmtId="4" fontId="6" fillId="2" borderId="1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8" fillId="2" borderId="30" xfId="0" applyFont="1" applyFill="1" applyBorder="1"/>
    <xf numFmtId="0" fontId="8" fillId="2" borderId="31" xfId="0" applyFont="1" applyFill="1" applyBorder="1"/>
    <xf numFmtId="0" fontId="10" fillId="2" borderId="31" xfId="0" applyFont="1" applyFill="1" applyBorder="1"/>
    <xf numFmtId="0" fontId="7" fillId="2" borderId="6" xfId="0" applyFont="1" applyFill="1" applyBorder="1"/>
    <xf numFmtId="0" fontId="7" fillId="2" borderId="3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31" xfId="0" applyFont="1" applyFill="1" applyBorder="1"/>
    <xf numFmtId="0" fontId="9" fillId="2" borderId="12" xfId="0" applyFont="1" applyFill="1" applyBorder="1"/>
    <xf numFmtId="0" fontId="7" fillId="2" borderId="16" xfId="0" applyFont="1" applyFill="1" applyBorder="1" applyAlignment="1">
      <alignment wrapText="1"/>
    </xf>
    <xf numFmtId="0" fontId="10" fillId="2" borderId="4" xfId="0" applyFont="1" applyFill="1" applyBorder="1"/>
    <xf numFmtId="0" fontId="9" fillId="2" borderId="35" xfId="0" applyFont="1" applyFill="1" applyBorder="1"/>
    <xf numFmtId="0" fontId="8" fillId="2" borderId="10" xfId="0" applyFont="1" applyFill="1" applyBorder="1"/>
    <xf numFmtId="0" fontId="8" fillId="2" borderId="4" xfId="0" applyFont="1" applyFill="1" applyBorder="1"/>
    <xf numFmtId="0" fontId="7" fillId="2" borderId="4" xfId="0" applyFont="1" applyFill="1" applyBorder="1"/>
    <xf numFmtId="4" fontId="6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wrapText="1"/>
    </xf>
    <xf numFmtId="0" fontId="9" fillId="2" borderId="18" xfId="0" applyFont="1" applyFill="1" applyBorder="1"/>
    <xf numFmtId="0" fontId="7" fillId="2" borderId="19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 wrapText="1"/>
    </xf>
    <xf numFmtId="2" fontId="9" fillId="2" borderId="36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1" fillId="2" borderId="40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/>
    <xf numFmtId="4" fontId="6" fillId="2" borderId="17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 vertical="center"/>
    </xf>
    <xf numFmtId="4" fontId="11" fillId="2" borderId="43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10" fillId="2" borderId="14" xfId="0" applyFont="1" applyFill="1" applyBorder="1"/>
    <xf numFmtId="0" fontId="10" fillId="2" borderId="29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vertical="center" wrapText="1"/>
    </xf>
    <xf numFmtId="4" fontId="10" fillId="2" borderId="39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/>
    </xf>
    <xf numFmtId="2" fontId="9" fillId="2" borderId="46" xfId="0" applyNumberFormat="1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4" fontId="6" fillId="2" borderId="34" xfId="0" applyNumberFormat="1" applyFont="1" applyFill="1" applyBorder="1" applyAlignment="1">
      <alignment horizontal="center" vertical="center" wrapText="1"/>
    </xf>
    <xf numFmtId="4" fontId="10" fillId="2" borderId="29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wrapText="1"/>
    </xf>
    <xf numFmtId="0" fontId="8" fillId="2" borderId="49" xfId="0" applyFont="1" applyFill="1" applyBorder="1" applyAlignment="1">
      <alignment wrapText="1"/>
    </xf>
    <xf numFmtId="0" fontId="8" fillId="2" borderId="39" xfId="0" applyFont="1" applyFill="1" applyBorder="1" applyAlignment="1">
      <alignment wrapText="1"/>
    </xf>
    <xf numFmtId="0" fontId="8" fillId="2" borderId="30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2" borderId="45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2" fontId="14" fillId="2" borderId="36" xfId="0" applyNumberFormat="1" applyFont="1" applyFill="1" applyBorder="1" applyAlignment="1">
      <alignment horizontal="center" vertical="center"/>
    </xf>
    <xf numFmtId="2" fontId="14" fillId="2" borderId="3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F32" sqref="F32"/>
    </sheetView>
  </sheetViews>
  <sheetFormatPr defaultRowHeight="12.75" x14ac:dyDescent="0.2"/>
  <cols>
    <col min="1" max="1" width="41.7109375" style="1" customWidth="1"/>
    <col min="2" max="3" width="11.7109375" style="1" customWidth="1"/>
    <col min="4" max="4" width="25.5703125" style="1" customWidth="1"/>
    <col min="5" max="5" width="23.85546875" style="1" customWidth="1"/>
    <col min="6" max="16384" width="9.140625" style="1"/>
  </cols>
  <sheetData>
    <row r="1" spans="1:5" ht="17.25" x14ac:dyDescent="0.35">
      <c r="A1" s="79" t="s">
        <v>0</v>
      </c>
      <c r="B1" s="79"/>
      <c r="C1" s="79"/>
      <c r="D1" s="79"/>
      <c r="E1" s="79"/>
    </row>
    <row r="2" spans="1:5" ht="14.25" customHeight="1" x14ac:dyDescent="0.35">
      <c r="A2" s="79" t="s">
        <v>26</v>
      </c>
      <c r="B2" s="79"/>
      <c r="C2" s="79"/>
      <c r="D2" s="79"/>
      <c r="E2" s="79"/>
    </row>
    <row r="3" spans="1:5" ht="12" customHeight="1" thickBot="1" x14ac:dyDescent="0.35">
      <c r="A3" s="2"/>
      <c r="B3" s="2"/>
      <c r="C3" s="2"/>
      <c r="D3" s="80"/>
      <c r="E3" s="80"/>
    </row>
    <row r="4" spans="1:5" ht="27.75" customHeight="1" x14ac:dyDescent="0.2">
      <c r="A4" s="81" t="s">
        <v>1</v>
      </c>
      <c r="B4" s="83" t="s">
        <v>2</v>
      </c>
      <c r="C4" s="35" t="s">
        <v>20</v>
      </c>
      <c r="D4" s="84" t="s">
        <v>24</v>
      </c>
      <c r="E4" s="85"/>
    </row>
    <row r="5" spans="1:5" ht="31.5" customHeight="1" thickBot="1" x14ac:dyDescent="0.25">
      <c r="A5" s="82"/>
      <c r="B5" s="68"/>
      <c r="C5" s="36"/>
      <c r="D5" s="3" t="s">
        <v>21</v>
      </c>
      <c r="E5" s="50" t="s">
        <v>25</v>
      </c>
    </row>
    <row r="6" spans="1:5" ht="15.75" x14ac:dyDescent="0.3">
      <c r="A6" s="66" t="s">
        <v>27</v>
      </c>
      <c r="B6" s="67"/>
      <c r="C6" s="67"/>
      <c r="D6" s="67"/>
      <c r="E6" s="49"/>
    </row>
    <row r="7" spans="1:5" ht="21.75" customHeight="1" x14ac:dyDescent="0.3">
      <c r="A7" s="4" t="s">
        <v>4</v>
      </c>
      <c r="B7" s="6" t="s">
        <v>3</v>
      </c>
      <c r="C7" s="37" t="s">
        <v>22</v>
      </c>
      <c r="D7" s="7">
        <v>1570.72</v>
      </c>
      <c r="E7" s="41">
        <f>D7*1.2</f>
        <v>1884.864</v>
      </c>
    </row>
    <row r="8" spans="1:5" ht="34.5" customHeight="1" thickBot="1" x14ac:dyDescent="0.35">
      <c r="A8" s="30" t="s">
        <v>28</v>
      </c>
      <c r="B8" s="63"/>
      <c r="C8" s="36" t="s">
        <v>23</v>
      </c>
      <c r="D8" s="64">
        <v>1786.16</v>
      </c>
      <c r="E8" s="65">
        <f>D8*1.2</f>
        <v>2143.3919999999998</v>
      </c>
    </row>
    <row r="9" spans="1:5" ht="15" customHeight="1" x14ac:dyDescent="0.3">
      <c r="A9" s="69" t="s">
        <v>5</v>
      </c>
      <c r="B9" s="70"/>
      <c r="C9" s="70"/>
      <c r="D9" s="71"/>
      <c r="E9" s="11"/>
    </row>
    <row r="10" spans="1:5" ht="24.75" customHeight="1" x14ac:dyDescent="0.3">
      <c r="A10" s="4" t="s">
        <v>4</v>
      </c>
      <c r="B10" s="8" t="s">
        <v>6</v>
      </c>
      <c r="C10" s="37" t="s">
        <v>22</v>
      </c>
      <c r="D10" s="10">
        <v>16.3</v>
      </c>
      <c r="E10" s="41">
        <f>D10*1.2</f>
        <v>19.559999999999999</v>
      </c>
    </row>
    <row r="11" spans="1:5" ht="31.5" customHeight="1" thickBot="1" x14ac:dyDescent="0.35">
      <c r="A11" s="5" t="s">
        <v>29</v>
      </c>
      <c r="B11" s="9"/>
      <c r="C11" s="43" t="s">
        <v>23</v>
      </c>
      <c r="D11" s="44">
        <v>17.36</v>
      </c>
      <c r="E11" s="42">
        <f>D11*1.2</f>
        <v>20.831999999999997</v>
      </c>
    </row>
    <row r="12" spans="1:5" ht="18" customHeight="1" x14ac:dyDescent="0.35">
      <c r="A12" s="12" t="s">
        <v>7</v>
      </c>
      <c r="B12" s="13"/>
      <c r="C12" s="13"/>
      <c r="D12" s="14"/>
      <c r="E12" s="15"/>
    </row>
    <row r="13" spans="1:5" ht="21" customHeight="1" x14ac:dyDescent="0.35">
      <c r="A13" s="45" t="s">
        <v>4</v>
      </c>
      <c r="B13" s="6" t="s">
        <v>6</v>
      </c>
      <c r="C13" s="37" t="s">
        <v>22</v>
      </c>
      <c r="D13" s="46">
        <v>21.9</v>
      </c>
      <c r="E13" s="47">
        <f>D13*1.2</f>
        <v>26.279999999999998</v>
      </c>
    </row>
    <row r="14" spans="1:5" ht="35.25" customHeight="1" thickBot="1" x14ac:dyDescent="0.35">
      <c r="A14" s="5" t="s">
        <v>30</v>
      </c>
      <c r="B14" s="16"/>
      <c r="C14" s="43" t="s">
        <v>23</v>
      </c>
      <c r="D14" s="48">
        <v>26.28</v>
      </c>
      <c r="E14" s="42">
        <f>D14*1.2</f>
        <v>31.536000000000001</v>
      </c>
    </row>
    <row r="15" spans="1:5" ht="15.75" customHeight="1" x14ac:dyDescent="0.3">
      <c r="A15" s="12" t="s">
        <v>9</v>
      </c>
      <c r="B15" s="13"/>
      <c r="C15" s="13"/>
      <c r="D15" s="18"/>
      <c r="E15" s="15"/>
    </row>
    <row r="16" spans="1:5" ht="27" customHeight="1" x14ac:dyDescent="0.3">
      <c r="A16" s="19" t="s">
        <v>4</v>
      </c>
      <c r="B16" s="6" t="s">
        <v>6</v>
      </c>
      <c r="C16" s="37" t="s">
        <v>22</v>
      </c>
      <c r="D16" s="10">
        <v>16.47</v>
      </c>
      <c r="E16" s="52">
        <f>D16*1.2</f>
        <v>19.763999999999999</v>
      </c>
    </row>
    <row r="17" spans="1:5" ht="31.5" customHeight="1" thickBot="1" x14ac:dyDescent="0.35">
      <c r="A17" s="5" t="s">
        <v>31</v>
      </c>
      <c r="B17" s="20"/>
      <c r="C17" s="43" t="s">
        <v>23</v>
      </c>
      <c r="D17" s="51">
        <v>19.77</v>
      </c>
      <c r="E17" s="41">
        <f>D17*1.2</f>
        <v>23.724</v>
      </c>
    </row>
    <row r="18" spans="1:5" ht="18" customHeight="1" x14ac:dyDescent="0.35">
      <c r="A18" s="12" t="s">
        <v>10</v>
      </c>
      <c r="B18" s="13"/>
      <c r="C18" s="13"/>
      <c r="D18" s="21"/>
      <c r="E18" s="53"/>
    </row>
    <row r="19" spans="1:5" ht="23.25" customHeight="1" x14ac:dyDescent="0.35">
      <c r="A19" s="22" t="s">
        <v>4</v>
      </c>
      <c r="B19" s="6" t="s">
        <v>6</v>
      </c>
      <c r="C19" s="37" t="s">
        <v>22</v>
      </c>
      <c r="D19" s="10">
        <v>11.64</v>
      </c>
      <c r="E19" s="86">
        <f>D19*1.2</f>
        <v>13.968</v>
      </c>
    </row>
    <row r="20" spans="1:5" ht="33.75" customHeight="1" thickBot="1" x14ac:dyDescent="0.35">
      <c r="A20" s="5" t="s">
        <v>30</v>
      </c>
      <c r="B20" s="9"/>
      <c r="C20" s="43" t="s">
        <v>23</v>
      </c>
      <c r="D20" s="44">
        <v>14.55</v>
      </c>
      <c r="E20" s="87">
        <f>D20*1.2</f>
        <v>17.46</v>
      </c>
    </row>
    <row r="21" spans="1:5" ht="15.75" customHeight="1" x14ac:dyDescent="0.35">
      <c r="A21" s="23" t="s">
        <v>11</v>
      </c>
      <c r="B21" s="24"/>
      <c r="C21" s="24"/>
      <c r="D21" s="25"/>
      <c r="E21" s="53"/>
    </row>
    <row r="22" spans="1:5" ht="21" customHeight="1" x14ac:dyDescent="0.35">
      <c r="A22" s="22" t="s">
        <v>4</v>
      </c>
      <c r="B22" s="6" t="s">
        <v>6</v>
      </c>
      <c r="C22" s="37" t="s">
        <v>22</v>
      </c>
      <c r="D22" s="26">
        <v>6.57</v>
      </c>
      <c r="E22" s="54"/>
    </row>
    <row r="23" spans="1:5" ht="33" customHeight="1" thickBot="1" x14ac:dyDescent="0.35">
      <c r="A23" s="5" t="s">
        <v>30</v>
      </c>
      <c r="B23" s="17"/>
      <c r="C23" s="43" t="s">
        <v>23</v>
      </c>
      <c r="D23" s="51">
        <v>8.1999999999999993</v>
      </c>
      <c r="E23" s="55"/>
    </row>
    <row r="24" spans="1:5" ht="18.75" customHeight="1" x14ac:dyDescent="0.3">
      <c r="A24" s="75" t="s">
        <v>12</v>
      </c>
      <c r="B24" s="76"/>
      <c r="C24" s="76"/>
      <c r="D24" s="76"/>
      <c r="E24" s="27"/>
    </row>
    <row r="25" spans="1:5" ht="15.75" x14ac:dyDescent="0.3">
      <c r="A25" s="28"/>
      <c r="B25" s="29"/>
      <c r="C25" s="38"/>
      <c r="D25" s="77" t="s">
        <v>13</v>
      </c>
      <c r="E25" s="78"/>
    </row>
    <row r="26" spans="1:5" ht="33.75" customHeight="1" thickBot="1" x14ac:dyDescent="0.35">
      <c r="A26" s="57" t="s">
        <v>14</v>
      </c>
      <c r="B26" s="58" t="s">
        <v>19</v>
      </c>
      <c r="C26" s="43"/>
      <c r="D26" s="59"/>
      <c r="E26" s="60">
        <v>550</v>
      </c>
    </row>
    <row r="27" spans="1:5" ht="31.5" customHeight="1" x14ac:dyDescent="0.3">
      <c r="A27" s="72" t="s">
        <v>15</v>
      </c>
      <c r="B27" s="73"/>
      <c r="C27" s="73"/>
      <c r="D27" s="73"/>
      <c r="E27" s="74"/>
    </row>
    <row r="28" spans="1:5" ht="15.75" x14ac:dyDescent="0.3">
      <c r="A28" s="19" t="s">
        <v>16</v>
      </c>
      <c r="B28" s="31"/>
      <c r="C28" s="39"/>
      <c r="D28" s="32" t="s">
        <v>17</v>
      </c>
      <c r="E28" s="61" t="s">
        <v>8</v>
      </c>
    </row>
    <row r="29" spans="1:5" ht="86.25" thickBot="1" x14ac:dyDescent="0.25">
      <c r="A29" s="56" t="s">
        <v>32</v>
      </c>
      <c r="B29" s="34" t="s">
        <v>18</v>
      </c>
      <c r="C29" s="40"/>
      <c r="D29" s="33" t="s">
        <v>33</v>
      </c>
      <c r="E29" s="62" t="s">
        <v>34</v>
      </c>
    </row>
  </sheetData>
  <mergeCells count="11">
    <mergeCell ref="A1:E1"/>
    <mergeCell ref="A2:E2"/>
    <mergeCell ref="D3:E3"/>
    <mergeCell ref="A4:A5"/>
    <mergeCell ref="B4:B5"/>
    <mergeCell ref="D4:E4"/>
    <mergeCell ref="A6:D6"/>
    <mergeCell ref="A9:D9"/>
    <mergeCell ref="A27:E27"/>
    <mergeCell ref="A24:D24"/>
    <mergeCell ref="D25:E25"/>
  </mergeCells>
  <pageMargins left="0.39370078740157483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укк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Анна</dc:creator>
  <cp:lastModifiedBy>Иванова Анна</cp:lastModifiedBy>
  <cp:lastPrinted>2023-12-29T04:22:34Z</cp:lastPrinted>
  <dcterms:created xsi:type="dcterms:W3CDTF">2023-09-22T03:29:59Z</dcterms:created>
  <dcterms:modified xsi:type="dcterms:W3CDTF">2025-01-23T08:48:58Z</dcterms:modified>
</cp:coreProperties>
</file>